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4240" windowHeight="12060"/>
  </bookViews>
  <sheets>
    <sheet name="2024年再融资债券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<sst xmlns="http://schemas.openxmlformats.org/spreadsheetml/2006/main" count="41" uniqueCount="27">
  <si>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</si>
  <si>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</si>
  <si>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</si>
  <si>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</si>
  <si>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</si>
  <si>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</si>
  <si>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</si>
  <si>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</si>
  <si>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</si>
  <si>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再融资债券</t>
  </si>
  <si>
    <t>再融资债券小计</t>
  </si>
  <si>
    <t>备注：</t>
  </si>
  <si>
    <t>各期地方政府债券发行信息已在中债登网站公开，可通过网上查询。</t>
  </si>
  <si>
    <t>2024年转贷薛城区再融资债券情况表</t>
    <phoneticPr fontId="3" type="noConversion"/>
  </si>
  <si>
    <t>2.67</t>
  </si>
  <si>
    <t>7年</t>
  </si>
  <si>
    <t>2.38</t>
  </si>
  <si>
    <t>2.21</t>
  </si>
  <si>
    <t>10年</t>
  </si>
  <si>
    <t>2.26</t>
  </si>
  <si>
    <t>30年</t>
  </si>
  <si>
    <t>2.35</t>
  </si>
  <si>
    <t>一般债券</t>
    <phoneticPr fontId="3" type="noConversion"/>
  </si>
  <si>
    <t>专项债券</t>
    <phoneticPr fontId="3" type="noConversion"/>
  </si>
  <si>
    <t>10年</t>
    <phoneticPr fontId="3" type="noConversion"/>
  </si>
  <si>
    <t>15年</t>
    <phoneticPr fontId="3" type="noConversion"/>
  </si>
  <si>
    <t>20年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</si>
</sst>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0_);[Red]\(0\)"/>
  </numFmts>
  <fonts count="13">
    <font>
      <sz val="10"/>
      <name val="Helv"/>
      <family val="2"/>
    </font>
    <font>
      <sz val="10"/>
      <name val="Helv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6" fillId="0" borderId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4" fillId="0" borderId="0"/>
  </cellStyleXfs>
  <cellXfs count="20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view="pageBreakPreview" workbookViewId="0">
      <selection activeCell="D25" sqref="D25"/>
    </sheetView>
  </sheetViews>
  <sheetFormatPr defaultColWidth="9" defaultRowHeight="12.75"/>
  <cols>
    <col min="1" max="1" width="13.5703125" style="2" customWidth="1"/>
    <col min="2" max="2" width="17.42578125" style="2" customWidth="1"/>
    <col min="3" max="3" width="16.5703125" style="2" customWidth="1"/>
    <col min="4" max="4" width="15.5703125" style="2" customWidth="1"/>
    <col min="5" max="5" width="13.5703125" style="2" customWidth="1"/>
    <col min="6" max="6" width="15.42578125" style="2" bestFit="1" customWidth="1"/>
    <col min="7" max="7" width="13.5703125" style="2" customWidth="1"/>
    <col min="8" max="8" width="9" style="2"/>
    <col min="9" max="9" width="11.85546875" style="2" customWidth="1"/>
    <col min="10" max="16384" width="9" style="2"/>
  </cols>
  <sheetData>
    <row r="1" spans="1:7" ht="13.5">
      <c r="A1" s="1"/>
      <c r="B1" s="1"/>
      <c r="C1" s="1"/>
      <c r="D1" s="1"/>
      <c r="E1" s="1"/>
      <c r="F1" s="1"/>
      <c r="G1" s="1"/>
    </row>
    <row r="2" spans="1:7" ht="36.75" customHeight="1">
      <c r="A2" s="3" t="s">
        <v>13</v>
      </c>
      <c r="B2" s="3"/>
      <c r="C2" s="3"/>
      <c r="D2" s="3"/>
      <c r="E2" s="3"/>
      <c r="F2" s="3"/>
      <c r="G2" s="3"/>
    </row>
    <row r="3" spans="1:7" ht="13.5">
      <c r="A3" s="1"/>
      <c r="B3" s="1"/>
      <c r="C3" s="1"/>
      <c r="D3" s="1"/>
      <c r="E3" s="1"/>
      <c r="F3" s="1"/>
      <c r="G3" s="4" t="s">
        <v>0</v>
      </c>
    </row>
    <row r="4" spans="1:7" ht="25.5" customHeight="1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ht="25.5" customHeight="1">
      <c r="A5" s="17" t="s">
        <v>8</v>
      </c>
      <c r="B5" s="17"/>
      <c r="C5" s="17"/>
      <c r="D5" s="17"/>
      <c r="E5" s="17"/>
      <c r="F5" s="7">
        <f>SUM(F6)</f>
        <v>199730</v>
      </c>
      <c r="G5" s="8"/>
    </row>
    <row r="6" spans="1:7" ht="25.5" customHeight="1">
      <c r="A6" s="18" t="s">
        <v>9</v>
      </c>
      <c r="B6" s="19" t="s">
        <v>10</v>
      </c>
      <c r="C6" s="19"/>
      <c r="D6" s="19"/>
      <c r="E6" s="19"/>
      <c r="F6" s="9">
        <f>SUM(F7:F16)</f>
        <v>199730</v>
      </c>
      <c r="G6" s="10"/>
    </row>
    <row r="7" spans="1:7" ht="25.5" customHeight="1">
      <c r="A7" s="18"/>
      <c r="B7" s="13">
        <v>45313</v>
      </c>
      <c r="C7" s="12" t="s">
        <v>22</v>
      </c>
      <c r="D7" s="16" t="s">
        <v>15</v>
      </c>
      <c r="E7" s="15" t="s">
        <v>14</v>
      </c>
      <c r="F7" s="11">
        <v>38260</v>
      </c>
      <c r="G7" s="12"/>
    </row>
    <row r="8" spans="1:7" ht="25.5" customHeight="1">
      <c r="A8" s="18"/>
      <c r="B8" s="13">
        <v>45313</v>
      </c>
      <c r="C8" s="12" t="s">
        <v>23</v>
      </c>
      <c r="D8" s="16" t="s">
        <v>15</v>
      </c>
      <c r="E8" s="15" t="s">
        <v>14</v>
      </c>
      <c r="F8" s="11">
        <v>42150</v>
      </c>
      <c r="G8" s="12"/>
    </row>
    <row r="9" spans="1:7" ht="25.5" customHeight="1">
      <c r="A9" s="18"/>
      <c r="B9" s="13">
        <v>45421</v>
      </c>
      <c r="C9" s="12" t="s">
        <v>23</v>
      </c>
      <c r="D9" s="16" t="s">
        <v>15</v>
      </c>
      <c r="E9" s="15" t="s">
        <v>16</v>
      </c>
      <c r="F9" s="11">
        <v>35000</v>
      </c>
      <c r="G9" s="12"/>
    </row>
    <row r="10" spans="1:7" ht="25.5" customHeight="1">
      <c r="A10" s="18"/>
      <c r="B10" s="13">
        <v>45492</v>
      </c>
      <c r="C10" s="12" t="s">
        <v>22</v>
      </c>
      <c r="D10" s="16" t="s">
        <v>15</v>
      </c>
      <c r="E10" s="15" t="s">
        <v>17</v>
      </c>
      <c r="F10" s="11">
        <v>2300</v>
      </c>
      <c r="G10" s="12"/>
    </row>
    <row r="11" spans="1:7" ht="25.5" customHeight="1">
      <c r="A11" s="18"/>
      <c r="B11" s="13">
        <v>45492</v>
      </c>
      <c r="C11" s="12" t="s">
        <v>23</v>
      </c>
      <c r="D11" s="16" t="s">
        <v>15</v>
      </c>
      <c r="E11" s="15" t="s">
        <v>17</v>
      </c>
      <c r="F11" s="11">
        <v>28000</v>
      </c>
      <c r="G11" s="12"/>
    </row>
    <row r="12" spans="1:7" ht="25.5" customHeight="1">
      <c r="A12" s="18"/>
      <c r="B12" s="13">
        <v>45519</v>
      </c>
      <c r="C12" s="12" t="s">
        <v>22</v>
      </c>
      <c r="D12" s="16" t="s">
        <v>18</v>
      </c>
      <c r="E12" s="15" t="s">
        <v>19</v>
      </c>
      <c r="F12" s="11">
        <v>5820</v>
      </c>
      <c r="G12" s="12"/>
    </row>
    <row r="13" spans="1:7" ht="25.5" customHeight="1">
      <c r="A13" s="18"/>
      <c r="B13" s="14">
        <v>45624</v>
      </c>
      <c r="C13" s="12" t="s">
        <v>23</v>
      </c>
      <c r="D13" s="16" t="s">
        <v>24</v>
      </c>
      <c r="E13" s="15">
        <v>2.17</v>
      </c>
      <c r="F13" s="11">
        <v>4831</v>
      </c>
      <c r="G13" s="12"/>
    </row>
    <row r="14" spans="1:7" ht="25.5" customHeight="1">
      <c r="A14" s="18"/>
      <c r="B14" s="14">
        <v>45624</v>
      </c>
      <c r="C14" s="12" t="s">
        <v>23</v>
      </c>
      <c r="D14" s="16" t="s">
        <v>25</v>
      </c>
      <c r="E14" s="15">
        <v>2.2999999999999998</v>
      </c>
      <c r="F14" s="11">
        <v>14456</v>
      </c>
      <c r="G14" s="12"/>
    </row>
    <row r="15" spans="1:7" ht="25.5" customHeight="1">
      <c r="A15" s="18"/>
      <c r="B15" s="14">
        <v>45624</v>
      </c>
      <c r="C15" s="12" t="s">
        <v>23</v>
      </c>
      <c r="D15" s="16" t="s">
        <v>26</v>
      </c>
      <c r="E15" s="15">
        <v>2.34</v>
      </c>
      <c r="F15" s="11">
        <v>14461</v>
      </c>
      <c r="G15" s="12"/>
    </row>
    <row r="16" spans="1:7" ht="25.5" customHeight="1">
      <c r="A16" s="18"/>
      <c r="B16" s="14">
        <v>45624</v>
      </c>
      <c r="C16" s="12" t="s">
        <v>23</v>
      </c>
      <c r="D16" s="16" t="s">
        <v>20</v>
      </c>
      <c r="E16" s="15" t="s">
        <v>21</v>
      </c>
      <c r="F16" s="11">
        <v>14452</v>
      </c>
      <c r="G16" s="12"/>
    </row>
    <row r="17" spans="1:7" ht="19.5" customHeight="1">
      <c r="A17" s="1" t="s">
        <v>11</v>
      </c>
      <c r="B17" s="1"/>
      <c r="C17" s="1"/>
      <c r="D17" s="1"/>
      <c r="E17" s="1"/>
      <c r="F17" s="1"/>
      <c r="G17" s="1"/>
    </row>
    <row r="18" spans="1:7" ht="22.5" customHeight="1">
      <c r="A18" s="1" t="s">
        <v>12</v>
      </c>
      <c r="B18" s="1"/>
      <c r="C18" s="1"/>
      <c r="D18" s="1"/>
      <c r="E18" s="1"/>
      <c r="F18" s="1"/>
      <c r="G18" s="1"/>
    </row>
  </sheetData>
  <mergeCells count="3">
    <mergeCell ref="A5:E5"/>
    <mergeCell ref="A6:A16"/>
    <mergeCell ref="B6:E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2024年再融资债券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2024-04-03T09:08:00Z</cp:lastPrinted>
  <dcterms:created xsi:type="dcterms:W3CDTF">2024-04-03T08:45:41Z</dcterms:created>
  <dcterms:modified xsi:type="dcterms:W3CDTF">2025-02-07T01:15:39Z</dcterms:modified>
</cp:coreProperties>
</file>