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3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<sst xmlns="http://schemas.openxmlformats.org/spreadsheetml/2006/main" count="190" uniqueCount="105">
  <si>
    <r>
      <rPr>
        <sz val="14"/>
        <color rgb="FF000000"/>
        <rFont val="宋体"/>
        <charset val="134"/>
        <scheme val="major"/>
      </rPr>
      <t>附件：</t>
    </r>
    <r>
      <rPr>
        <sz val="18"/>
        <color rgb="FF000000"/>
        <rFont val="方正小标宋简体"/>
        <charset val="134"/>
      </rPr>
      <t xml:space="preserve">
     2025年枣庄市薛城区公开招聘教师拟进入考察范围人员名单</t>
    </r>
  </si>
  <si>
    <t>序号</t>
  </si>
  <si>
    <t>姓名</t>
  </si>
  <si>
    <t>性别</t>
  </si>
  <si>
    <t>考号</t>
  </si>
  <si>
    <t>报考职位</t>
  </si>
  <si>
    <t>笔试
成绩</t>
  </si>
  <si>
    <t>面试
成绩</t>
  </si>
  <si>
    <t>总成绩</t>
  </si>
  <si>
    <t>名次</t>
  </si>
  <si>
    <t>胡存东</t>
  </si>
  <si>
    <t>女</t>
  </si>
  <si>
    <t>2025040303305</t>
  </si>
  <si>
    <t>初中道法教师</t>
  </si>
  <si>
    <t>1</t>
  </si>
  <si>
    <t>李熙娜</t>
  </si>
  <si>
    <t>2025040300217</t>
  </si>
  <si>
    <t>初中数学教师</t>
  </si>
  <si>
    <t>李雅琪</t>
  </si>
  <si>
    <t>2025040304315</t>
  </si>
  <si>
    <t>2</t>
  </si>
  <si>
    <t>董晓静</t>
  </si>
  <si>
    <t>2025040300715</t>
  </si>
  <si>
    <t>3</t>
  </si>
  <si>
    <t>曹蕊</t>
  </si>
  <si>
    <t>2025040301625</t>
  </si>
  <si>
    <t>4</t>
  </si>
  <si>
    <t>张婷</t>
  </si>
  <si>
    <t>2025040300410</t>
  </si>
  <si>
    <t>初中英语教师</t>
  </si>
  <si>
    <t>李春颖</t>
  </si>
  <si>
    <t>2025040304102</t>
  </si>
  <si>
    <t>谭雯静</t>
  </si>
  <si>
    <t>2025040302901</t>
  </si>
  <si>
    <t>李欣颖</t>
  </si>
  <si>
    <t>2025040300205</t>
  </si>
  <si>
    <t>初中语文教师</t>
  </si>
  <si>
    <t>陈莉娟</t>
  </si>
  <si>
    <t>2025040302606</t>
  </si>
  <si>
    <t>袁冬</t>
  </si>
  <si>
    <t>2025040302203</t>
  </si>
  <si>
    <t>高中地理教师</t>
  </si>
  <si>
    <t>张佳琪</t>
  </si>
  <si>
    <t>2025040300424</t>
  </si>
  <si>
    <t>高中化学教师</t>
  </si>
  <si>
    <t>王少迪</t>
  </si>
  <si>
    <t>2025040301206</t>
  </si>
  <si>
    <t>皮硕旋</t>
  </si>
  <si>
    <t>2025040305027</t>
  </si>
  <si>
    <t>张韩卓旸</t>
  </si>
  <si>
    <t>2025040300626</t>
  </si>
  <si>
    <t>高中历史教师</t>
  </si>
  <si>
    <t>苗秋菊</t>
  </si>
  <si>
    <t>2025040304306</t>
  </si>
  <si>
    <t>高中美术教师</t>
  </si>
  <si>
    <t>周效如</t>
  </si>
  <si>
    <t>2025040300312</t>
  </si>
  <si>
    <t>高中生物教师</t>
  </si>
  <si>
    <t>黄亚宁</t>
  </si>
  <si>
    <t>2025040301805</t>
  </si>
  <si>
    <t>李小莹</t>
  </si>
  <si>
    <t>2025040304423</t>
  </si>
  <si>
    <t>高中数学教师A岗</t>
  </si>
  <si>
    <t>赵琳</t>
  </si>
  <si>
    <t>2025040304520</t>
  </si>
  <si>
    <t>孙峰</t>
  </si>
  <si>
    <t>男</t>
  </si>
  <si>
    <t>2025040305630</t>
  </si>
  <si>
    <t>李天天</t>
  </si>
  <si>
    <t>2025040300226</t>
  </si>
  <si>
    <t>高中体育教师</t>
  </si>
  <si>
    <t>李健波</t>
  </si>
  <si>
    <t>2025040300422</t>
  </si>
  <si>
    <t>高中物理教师</t>
  </si>
  <si>
    <t>尤正林</t>
  </si>
  <si>
    <t>2025040300605</t>
  </si>
  <si>
    <t>史建慧</t>
  </si>
  <si>
    <t>2025040302714</t>
  </si>
  <si>
    <t>张驰</t>
  </si>
  <si>
    <t>2025040300319</t>
  </si>
  <si>
    <t>刘涛</t>
  </si>
  <si>
    <t>2025040300314</t>
  </si>
  <si>
    <t>5</t>
  </si>
  <si>
    <t>闫安</t>
  </si>
  <si>
    <t>2025040304928</t>
  </si>
  <si>
    <t>高中音乐教师</t>
  </si>
  <si>
    <t>神芳郁</t>
  </si>
  <si>
    <t>2025040302904</t>
  </si>
  <si>
    <t>高中英语教师</t>
  </si>
  <si>
    <t>韩晓雨</t>
  </si>
  <si>
    <t>2025040304312</t>
  </si>
  <si>
    <t>杨晓慧</t>
  </si>
  <si>
    <t>2025040302210</t>
  </si>
  <si>
    <t>徐子璇</t>
  </si>
  <si>
    <t>2025040301802</t>
  </si>
  <si>
    <t>王慧</t>
  </si>
  <si>
    <t>2025040300104</t>
  </si>
  <si>
    <t>高中语文教师A岗</t>
  </si>
  <si>
    <t>冯晓云</t>
  </si>
  <si>
    <t>2025040300413</t>
  </si>
  <si>
    <t>秦雯</t>
  </si>
  <si>
    <t>2025040302812</t>
  </si>
  <si>
    <t>朱馨晨</t>
  </si>
  <si>
    <t>2025040300124</t>
  </si>
  <si>
    <t>高中政治教师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</si>
</sst>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showGridLines="0" tabSelected="1" workbookViewId="0">
      <selection activeCell="J3" sqref="J3"/>
    </sheetView>
  </sheetViews>
  <sheetFormatPr defaultColWidth="9" defaultRowHeight="26.25" customHeight="1"/>
  <cols>
    <col min="1" max="1" width="5.5" style="1" customWidth="1"/>
    <col min="2" max="2" width="9" style="1"/>
    <col min="3" max="3" width="5.5" style="1" customWidth="1"/>
    <col min="4" max="4" width="15" style="1" customWidth="1"/>
    <col min="5" max="5" width="16.25" style="1" customWidth="1"/>
    <col min="6" max="7" width="9" style="1" customWidth="1"/>
    <col min="8" max="8" width="8.125" style="1" customWidth="1"/>
    <col min="9" max="9" width="7.375" style="1" customWidth="1"/>
  </cols>
  <sheetData>
    <row r="1" ht="52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82.5</v>
      </c>
      <c r="G3" s="8">
        <v>88.42</v>
      </c>
      <c r="H3" s="8">
        <f t="shared" ref="H3:H13" si="0">F3*0.4+G3*0.6</f>
        <v>86.052</v>
      </c>
      <c r="I3" s="9" t="s">
        <v>14</v>
      </c>
    </row>
    <row r="4" customHeight="1" spans="1:9">
      <c r="A4" s="5">
        <v>2</v>
      </c>
      <c r="B4" s="6" t="s">
        <v>15</v>
      </c>
      <c r="C4" s="6" t="s">
        <v>11</v>
      </c>
      <c r="D4" s="6" t="s">
        <v>16</v>
      </c>
      <c r="E4" s="6" t="s">
        <v>17</v>
      </c>
      <c r="F4" s="7">
        <v>82.5</v>
      </c>
      <c r="G4" s="8">
        <v>92.72</v>
      </c>
      <c r="H4" s="8">
        <f t="shared" si="0"/>
        <v>88.632</v>
      </c>
      <c r="I4" s="9" t="s">
        <v>14</v>
      </c>
    </row>
    <row r="5" customHeight="1" spans="1:9">
      <c r="A5" s="5">
        <v>3</v>
      </c>
      <c r="B5" s="6" t="s">
        <v>18</v>
      </c>
      <c r="C5" s="6" t="s">
        <v>11</v>
      </c>
      <c r="D5" s="6" t="s">
        <v>19</v>
      </c>
      <c r="E5" s="6" t="s">
        <v>17</v>
      </c>
      <c r="F5" s="7">
        <v>82.25</v>
      </c>
      <c r="G5" s="8">
        <v>92.1</v>
      </c>
      <c r="H5" s="8">
        <f t="shared" si="0"/>
        <v>88.16</v>
      </c>
      <c r="I5" s="9" t="s">
        <v>20</v>
      </c>
    </row>
    <row r="6" customHeight="1" spans="1:9">
      <c r="A6" s="5">
        <v>4</v>
      </c>
      <c r="B6" s="6" t="s">
        <v>21</v>
      </c>
      <c r="C6" s="6" t="s">
        <v>11</v>
      </c>
      <c r="D6" s="6" t="s">
        <v>22</v>
      </c>
      <c r="E6" s="6" t="s">
        <v>17</v>
      </c>
      <c r="F6" s="7">
        <v>85.5</v>
      </c>
      <c r="G6" s="8">
        <v>88.28</v>
      </c>
      <c r="H6" s="8">
        <f t="shared" si="0"/>
        <v>87.168</v>
      </c>
      <c r="I6" s="9" t="s">
        <v>23</v>
      </c>
    </row>
    <row r="7" customHeight="1" spans="1:9">
      <c r="A7" s="5">
        <v>5</v>
      </c>
      <c r="B7" s="6" t="s">
        <v>24</v>
      </c>
      <c r="C7" s="6" t="s">
        <v>11</v>
      </c>
      <c r="D7" s="6" t="s">
        <v>25</v>
      </c>
      <c r="E7" s="6" t="s">
        <v>17</v>
      </c>
      <c r="F7" s="7">
        <v>83</v>
      </c>
      <c r="G7" s="8">
        <v>89.92</v>
      </c>
      <c r="H7" s="8">
        <f t="shared" si="0"/>
        <v>87.152</v>
      </c>
      <c r="I7" s="9" t="s">
        <v>26</v>
      </c>
    </row>
    <row r="8" customHeight="1" spans="1:9">
      <c r="A8" s="5">
        <v>6</v>
      </c>
      <c r="B8" s="6" t="s">
        <v>27</v>
      </c>
      <c r="C8" s="6" t="s">
        <v>11</v>
      </c>
      <c r="D8" s="6" t="s">
        <v>28</v>
      </c>
      <c r="E8" s="6" t="s">
        <v>29</v>
      </c>
      <c r="F8" s="7">
        <v>81.5</v>
      </c>
      <c r="G8" s="8">
        <v>92.9</v>
      </c>
      <c r="H8" s="8">
        <f t="shared" si="0"/>
        <v>88.34</v>
      </c>
      <c r="I8" s="9" t="s">
        <v>14</v>
      </c>
    </row>
    <row r="9" customHeight="1" spans="1:9">
      <c r="A9" s="5">
        <v>7</v>
      </c>
      <c r="B9" s="6" t="s">
        <v>30</v>
      </c>
      <c r="C9" s="6" t="s">
        <v>11</v>
      </c>
      <c r="D9" s="6" t="s">
        <v>31</v>
      </c>
      <c r="E9" s="6" t="s">
        <v>29</v>
      </c>
      <c r="F9" s="7">
        <v>81.75</v>
      </c>
      <c r="G9" s="8">
        <v>90.82</v>
      </c>
      <c r="H9" s="8">
        <f t="shared" si="0"/>
        <v>87.192</v>
      </c>
      <c r="I9" s="9" t="s">
        <v>20</v>
      </c>
    </row>
    <row r="10" customHeight="1" spans="1:9">
      <c r="A10" s="5">
        <v>8</v>
      </c>
      <c r="B10" s="6" t="s">
        <v>32</v>
      </c>
      <c r="C10" s="6" t="s">
        <v>11</v>
      </c>
      <c r="D10" s="6" t="s">
        <v>33</v>
      </c>
      <c r="E10" s="6" t="s">
        <v>29</v>
      </c>
      <c r="F10" s="7">
        <v>76.5</v>
      </c>
      <c r="G10" s="8">
        <v>93.82</v>
      </c>
      <c r="H10" s="8">
        <f t="shared" si="0"/>
        <v>86.892</v>
      </c>
      <c r="I10" s="9" t="s">
        <v>23</v>
      </c>
    </row>
    <row r="11" ht="29.25" customHeight="1" spans="1:9">
      <c r="A11" s="5">
        <v>9</v>
      </c>
      <c r="B11" s="6" t="s">
        <v>34</v>
      </c>
      <c r="C11" s="6" t="s">
        <v>11</v>
      </c>
      <c r="D11" s="6" t="s">
        <v>35</v>
      </c>
      <c r="E11" s="6" t="s">
        <v>36</v>
      </c>
      <c r="F11" s="7">
        <v>84</v>
      </c>
      <c r="G11" s="8">
        <v>86.38</v>
      </c>
      <c r="H11" s="8">
        <f t="shared" si="0"/>
        <v>85.428</v>
      </c>
      <c r="I11" s="9" t="s">
        <v>14</v>
      </c>
    </row>
    <row r="12" ht="29.25" customHeight="1" spans="1:9">
      <c r="A12" s="5">
        <v>10</v>
      </c>
      <c r="B12" s="6" t="s">
        <v>37</v>
      </c>
      <c r="C12" s="6" t="s">
        <v>11</v>
      </c>
      <c r="D12" s="6" t="s">
        <v>38</v>
      </c>
      <c r="E12" s="6" t="s">
        <v>36</v>
      </c>
      <c r="F12" s="7">
        <v>71.5</v>
      </c>
      <c r="G12" s="8">
        <v>93.54</v>
      </c>
      <c r="H12" s="8">
        <f t="shared" si="0"/>
        <v>84.724</v>
      </c>
      <c r="I12" s="9" t="s">
        <v>20</v>
      </c>
    </row>
    <row r="13" ht="29.25" customHeight="1" spans="1:9">
      <c r="A13" s="5">
        <v>11</v>
      </c>
      <c r="B13" s="6" t="s">
        <v>39</v>
      </c>
      <c r="C13" s="6" t="s">
        <v>11</v>
      </c>
      <c r="D13" s="6" t="s">
        <v>40</v>
      </c>
      <c r="E13" s="6" t="s">
        <v>41</v>
      </c>
      <c r="F13" s="7">
        <v>82</v>
      </c>
      <c r="G13" s="8">
        <v>90.42</v>
      </c>
      <c r="H13" s="8">
        <f t="shared" si="0"/>
        <v>87.052</v>
      </c>
      <c r="I13" s="9" t="s">
        <v>14</v>
      </c>
    </row>
    <row r="14" ht="29.25" customHeight="1" spans="1:9">
      <c r="A14" s="5">
        <v>12</v>
      </c>
      <c r="B14" s="6" t="s">
        <v>42</v>
      </c>
      <c r="C14" s="6" t="s">
        <v>11</v>
      </c>
      <c r="D14" s="6" t="s">
        <v>43</v>
      </c>
      <c r="E14" s="6" t="s">
        <v>44</v>
      </c>
      <c r="F14" s="7">
        <v>72.5</v>
      </c>
      <c r="G14" s="8">
        <v>92.68</v>
      </c>
      <c r="H14" s="8">
        <f t="shared" ref="H14:H23" si="1">F14*0.4+G14*0.6</f>
        <v>84.608</v>
      </c>
      <c r="I14" s="9" t="s">
        <v>14</v>
      </c>
    </row>
    <row r="15" ht="29.25" customHeight="1" spans="1:9">
      <c r="A15" s="5">
        <v>13</v>
      </c>
      <c r="B15" s="6" t="s">
        <v>45</v>
      </c>
      <c r="C15" s="6" t="s">
        <v>11</v>
      </c>
      <c r="D15" s="6" t="s">
        <v>46</v>
      </c>
      <c r="E15" s="6" t="s">
        <v>44</v>
      </c>
      <c r="F15" s="7">
        <v>75</v>
      </c>
      <c r="G15" s="8">
        <v>89.06</v>
      </c>
      <c r="H15" s="8">
        <f t="shared" si="1"/>
        <v>83.436</v>
      </c>
      <c r="I15" s="9" t="s">
        <v>20</v>
      </c>
    </row>
    <row r="16" ht="29.25" customHeight="1" spans="1:9">
      <c r="A16" s="5">
        <v>14</v>
      </c>
      <c r="B16" s="6" t="s">
        <v>47</v>
      </c>
      <c r="C16" s="6" t="s">
        <v>11</v>
      </c>
      <c r="D16" s="6" t="s">
        <v>48</v>
      </c>
      <c r="E16" s="6" t="s">
        <v>44</v>
      </c>
      <c r="F16" s="7">
        <v>69.25</v>
      </c>
      <c r="G16" s="8">
        <v>91.36</v>
      </c>
      <c r="H16" s="8">
        <f t="shared" si="1"/>
        <v>82.516</v>
      </c>
      <c r="I16" s="9" t="s">
        <v>23</v>
      </c>
    </row>
    <row r="17" ht="29.25" customHeight="1" spans="1:9">
      <c r="A17" s="5">
        <v>15</v>
      </c>
      <c r="B17" s="6" t="s">
        <v>49</v>
      </c>
      <c r="C17" s="6" t="s">
        <v>11</v>
      </c>
      <c r="D17" s="6" t="s">
        <v>50</v>
      </c>
      <c r="E17" s="6" t="s">
        <v>51</v>
      </c>
      <c r="F17" s="7">
        <v>72.5</v>
      </c>
      <c r="G17" s="8">
        <v>89.68</v>
      </c>
      <c r="H17" s="8">
        <f t="shared" si="1"/>
        <v>82.808</v>
      </c>
      <c r="I17" s="9" t="s">
        <v>14</v>
      </c>
    </row>
    <row r="18" ht="29.25" customHeight="1" spans="1:9">
      <c r="A18" s="5">
        <v>16</v>
      </c>
      <c r="B18" s="6" t="s">
        <v>52</v>
      </c>
      <c r="C18" s="6" t="s">
        <v>11</v>
      </c>
      <c r="D18" s="6" t="s">
        <v>53</v>
      </c>
      <c r="E18" s="6" t="s">
        <v>54</v>
      </c>
      <c r="F18" s="7">
        <v>81</v>
      </c>
      <c r="G18" s="8">
        <v>86.1</v>
      </c>
      <c r="H18" s="8">
        <f t="shared" si="1"/>
        <v>84.06</v>
      </c>
      <c r="I18" s="9" t="s">
        <v>14</v>
      </c>
    </row>
    <row r="19" ht="29.25" customHeight="1" spans="1:9">
      <c r="A19" s="5">
        <v>17</v>
      </c>
      <c r="B19" s="6" t="s">
        <v>55</v>
      </c>
      <c r="C19" s="6" t="s">
        <v>11</v>
      </c>
      <c r="D19" s="6" t="s">
        <v>56</v>
      </c>
      <c r="E19" s="6" t="s">
        <v>57</v>
      </c>
      <c r="F19" s="7">
        <v>74</v>
      </c>
      <c r="G19" s="8">
        <v>89.42</v>
      </c>
      <c r="H19" s="8">
        <f t="shared" si="1"/>
        <v>83.252</v>
      </c>
      <c r="I19" s="9" t="s">
        <v>14</v>
      </c>
    </row>
    <row r="20" ht="29.25" customHeight="1" spans="1:9">
      <c r="A20" s="5">
        <v>18</v>
      </c>
      <c r="B20" s="6" t="s">
        <v>58</v>
      </c>
      <c r="C20" s="6" t="s">
        <v>11</v>
      </c>
      <c r="D20" s="6" t="s">
        <v>59</v>
      </c>
      <c r="E20" s="6" t="s">
        <v>57</v>
      </c>
      <c r="F20" s="7">
        <v>73.5</v>
      </c>
      <c r="G20" s="8">
        <v>88.56</v>
      </c>
      <c r="H20" s="8">
        <f t="shared" si="1"/>
        <v>82.536</v>
      </c>
      <c r="I20" s="9" t="s">
        <v>20</v>
      </c>
    </row>
    <row r="21" ht="29.25" customHeight="1" spans="1:9">
      <c r="A21" s="5">
        <v>19</v>
      </c>
      <c r="B21" s="6" t="s">
        <v>60</v>
      </c>
      <c r="C21" s="6" t="s">
        <v>11</v>
      </c>
      <c r="D21" s="6" t="s">
        <v>61</v>
      </c>
      <c r="E21" s="6" t="s">
        <v>62</v>
      </c>
      <c r="F21" s="7">
        <v>73.5</v>
      </c>
      <c r="G21" s="8">
        <v>90.38</v>
      </c>
      <c r="H21" s="8">
        <f t="shared" si="1"/>
        <v>83.628</v>
      </c>
      <c r="I21" s="9" t="s">
        <v>14</v>
      </c>
    </row>
    <row r="22" ht="29.25" customHeight="1" spans="1:9">
      <c r="A22" s="5">
        <v>20</v>
      </c>
      <c r="B22" s="6" t="s">
        <v>63</v>
      </c>
      <c r="C22" s="6" t="s">
        <v>11</v>
      </c>
      <c r="D22" s="6" t="s">
        <v>64</v>
      </c>
      <c r="E22" s="6" t="s">
        <v>62</v>
      </c>
      <c r="F22" s="7">
        <v>70.5</v>
      </c>
      <c r="G22" s="8">
        <v>90.88</v>
      </c>
      <c r="H22" s="8">
        <f t="shared" si="1"/>
        <v>82.728</v>
      </c>
      <c r="I22" s="9" t="s">
        <v>20</v>
      </c>
    </row>
    <row r="23" ht="29.25" customHeight="1" spans="1:9">
      <c r="A23" s="5">
        <v>21</v>
      </c>
      <c r="B23" s="6" t="s">
        <v>65</v>
      </c>
      <c r="C23" s="6" t="s">
        <v>66</v>
      </c>
      <c r="D23" s="6" t="s">
        <v>67</v>
      </c>
      <c r="E23" s="6" t="s">
        <v>62</v>
      </c>
      <c r="F23" s="7">
        <v>61.75</v>
      </c>
      <c r="G23" s="8">
        <v>92.94</v>
      </c>
      <c r="H23" s="8">
        <f t="shared" si="1"/>
        <v>80.464</v>
      </c>
      <c r="I23" s="9" t="s">
        <v>23</v>
      </c>
    </row>
    <row r="24" ht="29.25" customHeight="1" spans="1:9">
      <c r="A24" s="5">
        <v>22</v>
      </c>
      <c r="B24" s="6" t="s">
        <v>68</v>
      </c>
      <c r="C24" s="6" t="s">
        <v>11</v>
      </c>
      <c r="D24" s="6" t="s">
        <v>69</v>
      </c>
      <c r="E24" s="6" t="s">
        <v>70</v>
      </c>
      <c r="F24" s="7">
        <v>79.5</v>
      </c>
      <c r="G24" s="8">
        <v>91.44</v>
      </c>
      <c r="H24" s="8">
        <f t="shared" ref="H24:H36" si="2">F24*0.4+G24*0.6</f>
        <v>86.664</v>
      </c>
      <c r="I24" s="9" t="s">
        <v>14</v>
      </c>
    </row>
    <row r="25" ht="29.25" customHeight="1" spans="1:9">
      <c r="A25" s="5">
        <v>23</v>
      </c>
      <c r="B25" s="6" t="s">
        <v>71</v>
      </c>
      <c r="C25" s="6" t="s">
        <v>66</v>
      </c>
      <c r="D25" s="6" t="s">
        <v>72</v>
      </c>
      <c r="E25" s="6" t="s">
        <v>73</v>
      </c>
      <c r="F25" s="7">
        <v>77.5</v>
      </c>
      <c r="G25" s="8">
        <v>91.4</v>
      </c>
      <c r="H25" s="8">
        <f t="shared" si="2"/>
        <v>85.84</v>
      </c>
      <c r="I25" s="9" t="s">
        <v>14</v>
      </c>
    </row>
    <row r="26" ht="29.25" customHeight="1" spans="1:9">
      <c r="A26" s="5">
        <v>24</v>
      </c>
      <c r="B26" s="6" t="s">
        <v>74</v>
      </c>
      <c r="C26" s="6" t="s">
        <v>66</v>
      </c>
      <c r="D26" s="6" t="s">
        <v>75</v>
      </c>
      <c r="E26" s="6" t="s">
        <v>73</v>
      </c>
      <c r="F26" s="7">
        <v>64.5</v>
      </c>
      <c r="G26" s="8">
        <v>92.3</v>
      </c>
      <c r="H26" s="8">
        <f t="shared" si="2"/>
        <v>81.18</v>
      </c>
      <c r="I26" s="9" t="s">
        <v>20</v>
      </c>
    </row>
    <row r="27" ht="29.25" customHeight="1" spans="1:9">
      <c r="A27" s="5">
        <v>25</v>
      </c>
      <c r="B27" s="6" t="s">
        <v>76</v>
      </c>
      <c r="C27" s="6" t="s">
        <v>11</v>
      </c>
      <c r="D27" s="6" t="s">
        <v>77</v>
      </c>
      <c r="E27" s="6" t="s">
        <v>73</v>
      </c>
      <c r="F27" s="7">
        <v>59.5</v>
      </c>
      <c r="G27" s="8">
        <v>91.06</v>
      </c>
      <c r="H27" s="8">
        <f t="shared" si="2"/>
        <v>78.436</v>
      </c>
      <c r="I27" s="9" t="s">
        <v>23</v>
      </c>
    </row>
    <row r="28" ht="29.25" customHeight="1" spans="1:9">
      <c r="A28" s="5">
        <v>26</v>
      </c>
      <c r="B28" s="6" t="s">
        <v>78</v>
      </c>
      <c r="C28" s="6" t="s">
        <v>66</v>
      </c>
      <c r="D28" s="6" t="s">
        <v>79</v>
      </c>
      <c r="E28" s="6" t="s">
        <v>73</v>
      </c>
      <c r="F28" s="7">
        <v>60.75</v>
      </c>
      <c r="G28" s="8">
        <v>89.14</v>
      </c>
      <c r="H28" s="8">
        <f t="shared" si="2"/>
        <v>77.784</v>
      </c>
      <c r="I28" s="9" t="s">
        <v>26</v>
      </c>
    </row>
    <row r="29" ht="29.25" customHeight="1" spans="1:9">
      <c r="A29" s="5">
        <v>27</v>
      </c>
      <c r="B29" s="6" t="s">
        <v>80</v>
      </c>
      <c r="C29" s="6" t="s">
        <v>66</v>
      </c>
      <c r="D29" s="6" t="s">
        <v>81</v>
      </c>
      <c r="E29" s="6" t="s">
        <v>73</v>
      </c>
      <c r="F29" s="7">
        <v>57</v>
      </c>
      <c r="G29" s="8">
        <v>91.24</v>
      </c>
      <c r="H29" s="8">
        <f t="shared" si="2"/>
        <v>77.544</v>
      </c>
      <c r="I29" s="9" t="s">
        <v>82</v>
      </c>
    </row>
    <row r="30" ht="29.25" customHeight="1" spans="1:9">
      <c r="A30" s="5">
        <v>28</v>
      </c>
      <c r="B30" s="6" t="s">
        <v>83</v>
      </c>
      <c r="C30" s="6" t="s">
        <v>66</v>
      </c>
      <c r="D30" s="6" t="s">
        <v>84</v>
      </c>
      <c r="E30" s="6" t="s">
        <v>85</v>
      </c>
      <c r="F30" s="7">
        <v>78.5</v>
      </c>
      <c r="G30" s="8">
        <v>93.1</v>
      </c>
      <c r="H30" s="8">
        <f t="shared" si="2"/>
        <v>87.26</v>
      </c>
      <c r="I30" s="9" t="s">
        <v>14</v>
      </c>
    </row>
    <row r="31" ht="29.25" customHeight="1" spans="1:9">
      <c r="A31" s="5">
        <v>29</v>
      </c>
      <c r="B31" s="6" t="s">
        <v>86</v>
      </c>
      <c r="C31" s="6" t="s">
        <v>11</v>
      </c>
      <c r="D31" s="6" t="s">
        <v>87</v>
      </c>
      <c r="E31" s="6" t="s">
        <v>88</v>
      </c>
      <c r="F31" s="7">
        <v>89.5</v>
      </c>
      <c r="G31" s="8">
        <v>92.5</v>
      </c>
      <c r="H31" s="8">
        <f t="shared" si="2"/>
        <v>91.3</v>
      </c>
      <c r="I31" s="9" t="s">
        <v>14</v>
      </c>
    </row>
    <row r="32" ht="29.25" customHeight="1" spans="1:9">
      <c r="A32" s="5">
        <v>30</v>
      </c>
      <c r="B32" s="6" t="s">
        <v>89</v>
      </c>
      <c r="C32" s="6" t="s">
        <v>11</v>
      </c>
      <c r="D32" s="6" t="s">
        <v>90</v>
      </c>
      <c r="E32" s="6" t="s">
        <v>88</v>
      </c>
      <c r="F32" s="7">
        <v>81.5</v>
      </c>
      <c r="G32" s="8">
        <v>91</v>
      </c>
      <c r="H32" s="8">
        <f t="shared" si="2"/>
        <v>87.2</v>
      </c>
      <c r="I32" s="9" t="s">
        <v>20</v>
      </c>
    </row>
    <row r="33" ht="29.25" customHeight="1" spans="1:9">
      <c r="A33" s="5">
        <v>31</v>
      </c>
      <c r="B33" s="6" t="s">
        <v>91</v>
      </c>
      <c r="C33" s="6" t="s">
        <v>11</v>
      </c>
      <c r="D33" s="6" t="s">
        <v>92</v>
      </c>
      <c r="E33" s="6" t="s">
        <v>88</v>
      </c>
      <c r="F33" s="7">
        <v>80.5</v>
      </c>
      <c r="G33" s="8">
        <v>91.4</v>
      </c>
      <c r="H33" s="8">
        <f t="shared" si="2"/>
        <v>87.04</v>
      </c>
      <c r="I33" s="9" t="s">
        <v>23</v>
      </c>
    </row>
    <row r="34" ht="29.25" customHeight="1" spans="1:9">
      <c r="A34" s="5">
        <v>32</v>
      </c>
      <c r="B34" s="6" t="s">
        <v>93</v>
      </c>
      <c r="C34" s="6" t="s">
        <v>11</v>
      </c>
      <c r="D34" s="6" t="s">
        <v>94</v>
      </c>
      <c r="E34" s="6" t="s">
        <v>88</v>
      </c>
      <c r="F34" s="7">
        <v>78</v>
      </c>
      <c r="G34" s="8">
        <v>92.26</v>
      </c>
      <c r="H34" s="8">
        <f t="shared" si="2"/>
        <v>86.556</v>
      </c>
      <c r="I34" s="9" t="s">
        <v>26</v>
      </c>
    </row>
    <row r="35" ht="29.25" customHeight="1" spans="1:9">
      <c r="A35" s="5">
        <v>33</v>
      </c>
      <c r="B35" s="6" t="s">
        <v>95</v>
      </c>
      <c r="C35" s="6" t="s">
        <v>11</v>
      </c>
      <c r="D35" s="6" t="s">
        <v>96</v>
      </c>
      <c r="E35" s="6" t="s">
        <v>97</v>
      </c>
      <c r="F35" s="7">
        <v>77.5</v>
      </c>
      <c r="G35" s="8">
        <v>90.7</v>
      </c>
      <c r="H35" s="8">
        <f t="shared" si="2"/>
        <v>85.42</v>
      </c>
      <c r="I35" s="9" t="s">
        <v>14</v>
      </c>
    </row>
    <row r="36" ht="29.25" customHeight="1" spans="1:9">
      <c r="A36" s="5">
        <v>34</v>
      </c>
      <c r="B36" s="6" t="s">
        <v>98</v>
      </c>
      <c r="C36" s="6" t="s">
        <v>11</v>
      </c>
      <c r="D36" s="6" t="s">
        <v>99</v>
      </c>
      <c r="E36" s="6" t="s">
        <v>97</v>
      </c>
      <c r="F36" s="7">
        <v>75.5</v>
      </c>
      <c r="G36" s="8">
        <v>91.56</v>
      </c>
      <c r="H36" s="8">
        <f t="shared" si="2"/>
        <v>85.136</v>
      </c>
      <c r="I36" s="9" t="s">
        <v>20</v>
      </c>
    </row>
    <row r="37" ht="29.25" customHeight="1" spans="1:9">
      <c r="A37" s="5">
        <v>35</v>
      </c>
      <c r="B37" s="6" t="s">
        <v>100</v>
      </c>
      <c r="C37" s="6" t="s">
        <v>11</v>
      </c>
      <c r="D37" s="6" t="s">
        <v>101</v>
      </c>
      <c r="E37" s="6" t="s">
        <v>97</v>
      </c>
      <c r="F37" s="7">
        <v>77</v>
      </c>
      <c r="G37" s="8">
        <v>90.02</v>
      </c>
      <c r="H37" s="8">
        <f t="shared" ref="H37:H38" si="3">F37*0.4+G37*0.6</f>
        <v>84.812</v>
      </c>
      <c r="I37" s="9" t="s">
        <v>23</v>
      </c>
    </row>
    <row r="38" ht="29.25" customHeight="1" spans="1:9">
      <c r="A38" s="5">
        <v>36</v>
      </c>
      <c r="B38" s="6" t="s">
        <v>102</v>
      </c>
      <c r="C38" s="6" t="s">
        <v>66</v>
      </c>
      <c r="D38" s="6" t="s">
        <v>103</v>
      </c>
      <c r="E38" s="6" t="s">
        <v>104</v>
      </c>
      <c r="F38" s="7">
        <v>58</v>
      </c>
      <c r="G38" s="8">
        <v>93.46</v>
      </c>
      <c r="H38" s="8">
        <f t="shared" si="3"/>
        <v>79.276</v>
      </c>
      <c r="I38" s="9" t="s">
        <v>14</v>
      </c>
    </row>
    <row r="39" ht="29.25" customHeight="1"/>
  </sheetData>
  <sortState ref="A3:I38">
    <sortCondition ref="E3:E38"/>
    <sortCondition ref="H3:H38" descending="1"/>
  </sortState>
  <mergeCells count="1">
    <mergeCell ref="A1:I1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菜根</cp:lastModifiedBy>
  <dcterms:created xsi:type="dcterms:W3CDTF">2025-06-30T08:55:00Z</dcterms:created>
  <cp:lastPrinted>2025-07-20T05:14:00Z</cp:lastPrinted>
  <dcterms:modified xsi:type="dcterms:W3CDTF">2025-07-25T06:44:21Z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6F6589BC04A34F46920507518B11FB47_12</vt:lpwstr>
  </property>
  <property fmtid="{D5CDD505-2E9C-101B-9397-08002B2CF9AE}" pid="3" name="KSOProductBuildVer">
    <vt:lpwstr>2052-12.1.0.21915</vt:lpwstr>
  </property>
</Properties>
</file>